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<sst xmlns="http://schemas.openxmlformats.org/spreadsheetml/2006/main" count="29" uniqueCount="21">
  <si>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</si>
  <si>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</si>
  <si>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</si>
  <si>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</si>
  <si>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</si>
  <si>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</si>
  <si>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</si>
  <si>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</si>
  <si>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</si>
  <si>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</si>
  <si>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</si>
  <si>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</si>
  <si>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</si>
  <si>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</si>
  <si>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</si>
  <si>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قضاء : الشوف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</si>
  <si>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</si>
  <si>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</si>
  <si>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</si>
  <si>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النشاط الزراعي وغير الزراعي وحسب فئة عمر الحائز*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</si>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</sst>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24" xfId="1" applyNumberFormat="1" applyFont="1" applyBorder="1"/>
    <xf numFmtId="164" fontId="6" fillId="0" borderId="17" xfId="1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13" xfId="0" applyNumberFormat="1" applyBorder="1"/>
    <xf numFmtId="165" fontId="0" fillId="0" borderId="7" xfId="0" applyNumberFormat="1" applyBorder="1"/>
    <xf numFmtId="165" fontId="0" fillId="0" borderId="21" xfId="0" applyNumberFormat="1" applyBorder="1"/>
    <xf numFmtId="165" fontId="0" fillId="0" borderId="19" xfId="0" applyNumberFormat="1" applyBorder="1"/>
    <xf numFmtId="165" fontId="0" fillId="0" borderId="22" xfId="0" applyNumberFormat="1" applyBorder="1"/>
    <xf numFmtId="164" fontId="5" fillId="0" borderId="25" xfId="1" applyNumberFormat="1" applyFont="1" applyBorder="1"/>
    <xf numFmtId="164" fontId="5" fillId="0" borderId="11" xfId="1" applyNumberFormat="1" applyFont="1" applyBorder="1"/>
    <xf numFmtId="164" fontId="5" fillId="0" borderId="14" xfId="1" applyNumberFormat="1" applyFont="1" applyBorder="1"/>
    <xf numFmtId="164" fontId="6" fillId="0" borderId="15" xfId="1" applyNumberFormat="1" applyFont="1" applyBorder="1"/>
    <xf numFmtId="165" fontId="0" fillId="0" borderId="23" xfId="0" applyNumberFormat="1" applyBorder="1"/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right" indent="1"/>
    </xf>
    <xf numFmtId="165" fontId="1" fillId="0" borderId="16" xfId="0" applyNumberFormat="1" applyFont="1" applyBorder="1"/>
    <xf numFmtId="165" fontId="1" fillId="0" borderId="18" xfId="0" applyNumberFormat="1" applyFont="1" applyBorder="1"/>
    <xf numFmtId="165" fontId="1" fillId="0" borderId="20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K2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ht="46.5" customHeight="1" x14ac:dyDescent="0.25">
      <c r="A1" s="35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63" customHeight="1" x14ac:dyDescent="0.25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1:12" ht="21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"/>
    </row>
    <row r="4" spans="1:12" ht="24" customHeight="1" thickBot="1" x14ac:dyDescent="0.3">
      <c r="A4" s="28" t="s">
        <v>14</v>
      </c>
    </row>
    <row r="5" spans="1:12" ht="19.5" thickBot="1" x14ac:dyDescent="0.3">
      <c r="A5" s="31" t="s">
        <v>0</v>
      </c>
      <c r="B5" s="33" t="s">
        <v>1</v>
      </c>
      <c r="C5" s="33"/>
      <c r="D5" s="33" t="s">
        <v>2</v>
      </c>
      <c r="E5" s="33"/>
      <c r="F5" s="34" t="s">
        <v>3</v>
      </c>
      <c r="G5" s="34"/>
      <c r="H5" s="34" t="s">
        <v>4</v>
      </c>
      <c r="I5" s="34"/>
      <c r="J5" s="33" t="s">
        <v>5</v>
      </c>
      <c r="K5" s="33"/>
    </row>
    <row r="6" spans="1:12" ht="30" customHeight="1" thickBot="1" x14ac:dyDescent="0.3">
      <c r="A6" s="32"/>
      <c r="B6" s="2" t="s">
        <v>6</v>
      </c>
      <c r="C6" s="2" t="s">
        <v>20</v>
      </c>
      <c r="D6" s="2" t="s">
        <v>6</v>
      </c>
      <c r="E6" s="2" t="s">
        <v>20</v>
      </c>
      <c r="F6" s="2" t="s">
        <v>6</v>
      </c>
      <c r="G6" s="2" t="s">
        <v>20</v>
      </c>
      <c r="H6" s="2" t="s">
        <v>6</v>
      </c>
      <c r="I6" s="2" t="s">
        <v>20</v>
      </c>
      <c r="J6" s="2" t="s">
        <v>6</v>
      </c>
      <c r="K6" s="2" t="s">
        <v>20</v>
      </c>
    </row>
    <row r="7" spans="1:12" x14ac:dyDescent="0.25">
      <c r="A7" s="25" t="s">
        <v>18</v>
      </c>
      <c r="B7" s="3">
        <v>24</v>
      </c>
      <c r="C7" s="7">
        <f>B7/$B$14*100</f>
        <v>0.17748853719863925</v>
      </c>
      <c r="D7" s="3">
        <v>0</v>
      </c>
      <c r="E7" s="10">
        <f>D7/B7*100</f>
        <v>0</v>
      </c>
      <c r="F7" s="3">
        <v>0</v>
      </c>
      <c r="G7" s="7">
        <f>F7/B7*100</f>
        <v>0</v>
      </c>
      <c r="H7" s="14">
        <v>0</v>
      </c>
      <c r="I7" s="7">
        <f>H7/B7*100</f>
        <v>0</v>
      </c>
      <c r="J7" s="3">
        <v>0</v>
      </c>
      <c r="K7" s="7">
        <f>J7/B7*100</f>
        <v>0</v>
      </c>
    </row>
    <row r="8" spans="1:12" x14ac:dyDescent="0.25">
      <c r="A8" s="26" t="s">
        <v>7</v>
      </c>
      <c r="B8" s="4">
        <v>195</v>
      </c>
      <c r="C8" s="8">
        <f t="shared" ref="C8:C14" si="0">B8/$B$14*100</f>
        <v>1.4420943647389439</v>
      </c>
      <c r="D8" s="4">
        <v>55</v>
      </c>
      <c r="E8" s="11">
        <f t="shared" ref="E8:E14" si="1">D8/B8*100</f>
        <v>28.205128205128204</v>
      </c>
      <c r="F8" s="4">
        <v>74</v>
      </c>
      <c r="G8" s="8">
        <f t="shared" ref="G8:G14" si="2">F8/B8*100</f>
        <v>37.948717948717949</v>
      </c>
      <c r="H8" s="15">
        <v>37</v>
      </c>
      <c r="I8" s="8">
        <f t="shared" ref="I8:I14" si="3">H8/B8*100</f>
        <v>18.974358974358974</v>
      </c>
      <c r="J8" s="4">
        <v>29</v>
      </c>
      <c r="K8" s="8">
        <f t="shared" ref="K8:K14" si="4">J8/B8*100</f>
        <v>14.871794871794872</v>
      </c>
    </row>
    <row r="9" spans="1:12" x14ac:dyDescent="0.25">
      <c r="A9" s="26" t="s">
        <v>8</v>
      </c>
      <c r="B9" s="4">
        <v>967</v>
      </c>
      <c r="C9" s="8">
        <f t="shared" si="0"/>
        <v>7.1513089779618397</v>
      </c>
      <c r="D9" s="4">
        <v>189</v>
      </c>
      <c r="E9" s="11">
        <f t="shared" si="1"/>
        <v>19.544984488107549</v>
      </c>
      <c r="F9" s="4">
        <v>347</v>
      </c>
      <c r="G9" s="8">
        <f t="shared" si="2"/>
        <v>35.884177869700103</v>
      </c>
      <c r="H9" s="15">
        <v>255</v>
      </c>
      <c r="I9" s="8">
        <f t="shared" si="3"/>
        <v>26.370217166494314</v>
      </c>
      <c r="J9" s="4">
        <v>176</v>
      </c>
      <c r="K9" s="8">
        <f t="shared" si="4"/>
        <v>18.200620475698035</v>
      </c>
    </row>
    <row r="10" spans="1:12" x14ac:dyDescent="0.25">
      <c r="A10" s="26" t="s">
        <v>9</v>
      </c>
      <c r="B10" s="4">
        <v>2643</v>
      </c>
      <c r="C10" s="8">
        <f t="shared" si="0"/>
        <v>19.545925159000149</v>
      </c>
      <c r="D10" s="4">
        <v>481</v>
      </c>
      <c r="E10" s="11">
        <f t="shared" si="1"/>
        <v>18.199016269390846</v>
      </c>
      <c r="F10" s="4">
        <v>909</v>
      </c>
      <c r="G10" s="8">
        <f t="shared" si="2"/>
        <v>34.392735527809307</v>
      </c>
      <c r="H10" s="15">
        <v>655</v>
      </c>
      <c r="I10" s="8">
        <f t="shared" si="3"/>
        <v>24.782444192205826</v>
      </c>
      <c r="J10" s="4">
        <v>598</v>
      </c>
      <c r="K10" s="8">
        <f t="shared" si="4"/>
        <v>22.625804010594024</v>
      </c>
    </row>
    <row r="11" spans="1:12" x14ac:dyDescent="0.25">
      <c r="A11" s="26" t="s">
        <v>10</v>
      </c>
      <c r="B11" s="4">
        <v>3608</v>
      </c>
      <c r="C11" s="8">
        <f t="shared" si="0"/>
        <v>26.682443425528767</v>
      </c>
      <c r="D11" s="4">
        <v>726</v>
      </c>
      <c r="E11" s="11">
        <f t="shared" si="1"/>
        <v>20.121951219512198</v>
      </c>
      <c r="F11" s="4">
        <v>1269</v>
      </c>
      <c r="G11" s="8">
        <f t="shared" si="2"/>
        <v>35.171840354767184</v>
      </c>
      <c r="H11" s="15">
        <v>787</v>
      </c>
      <c r="I11" s="8">
        <f t="shared" si="3"/>
        <v>21.812638580931264</v>
      </c>
      <c r="J11" s="4">
        <v>826</v>
      </c>
      <c r="K11" s="8">
        <f t="shared" si="4"/>
        <v>22.893569844789358</v>
      </c>
    </row>
    <row r="12" spans="1:12" x14ac:dyDescent="0.25">
      <c r="A12" s="26" t="s">
        <v>11</v>
      </c>
      <c r="B12" s="4">
        <v>2732</v>
      </c>
      <c r="C12" s="8">
        <f t="shared" si="0"/>
        <v>20.204111817778436</v>
      </c>
      <c r="D12" s="4">
        <v>786</v>
      </c>
      <c r="E12" s="11">
        <f t="shared" si="1"/>
        <v>28.770131771595903</v>
      </c>
      <c r="F12" s="4">
        <v>763</v>
      </c>
      <c r="G12" s="8">
        <f t="shared" si="2"/>
        <v>27.928257686676428</v>
      </c>
      <c r="H12" s="15">
        <v>489</v>
      </c>
      <c r="I12" s="8">
        <f t="shared" si="3"/>
        <v>17.898975109809665</v>
      </c>
      <c r="J12" s="4">
        <v>694</v>
      </c>
      <c r="K12" s="8">
        <f t="shared" si="4"/>
        <v>25.402635431918007</v>
      </c>
    </row>
    <row r="13" spans="1:12" ht="15.75" thickBot="1" x14ac:dyDescent="0.3">
      <c r="A13" s="27" t="s">
        <v>12</v>
      </c>
      <c r="B13" s="5">
        <v>3353</v>
      </c>
      <c r="C13" s="9">
        <f t="shared" si="0"/>
        <v>24.796627717793225</v>
      </c>
      <c r="D13" s="5">
        <v>1808</v>
      </c>
      <c r="E13" s="12">
        <f t="shared" si="1"/>
        <v>53.92186101998211</v>
      </c>
      <c r="F13" s="5">
        <v>574</v>
      </c>
      <c r="G13" s="13">
        <f t="shared" si="2"/>
        <v>17.118997912317326</v>
      </c>
      <c r="H13" s="16">
        <v>165</v>
      </c>
      <c r="I13" s="18">
        <f t="shared" si="3"/>
        <v>4.9209662988368628</v>
      </c>
      <c r="J13" s="5">
        <v>806</v>
      </c>
      <c r="K13" s="13">
        <f t="shared" si="4"/>
        <v>24.038174768863705</v>
      </c>
    </row>
    <row r="14" spans="1:12" s="24" customFormat="1" ht="16.5" thickBot="1" x14ac:dyDescent="0.3">
      <c r="A14" s="20" t="s">
        <v>13</v>
      </c>
      <c r="B14" s="6">
        <v>13522</v>
      </c>
      <c r="C14" s="21">
        <f t="shared" si="0"/>
        <v>100</v>
      </c>
      <c r="D14" s="6">
        <v>4045</v>
      </c>
      <c r="E14" s="22">
        <f t="shared" si="1"/>
        <v>29.914213873687324</v>
      </c>
      <c r="F14" s="6">
        <v>3936</v>
      </c>
      <c r="G14" s="21">
        <f t="shared" si="2"/>
        <v>29.108120100576841</v>
      </c>
      <c r="H14" s="17">
        <v>2388</v>
      </c>
      <c r="I14" s="23">
        <f t="shared" si="3"/>
        <v>17.660109451264606</v>
      </c>
      <c r="J14" s="6">
        <v>3129</v>
      </c>
      <c r="K14" s="21">
        <f t="shared" si="4"/>
        <v>23.140068037272592</v>
      </c>
    </row>
    <row r="16" spans="1:12" x14ac:dyDescent="0.25">
      <c r="A16" s="29" t="s">
        <v>16</v>
      </c>
      <c r="B16" s="29"/>
      <c r="C16" s="29"/>
      <c r="D16" s="29"/>
      <c r="E16" s="29"/>
    </row>
    <row r="17" spans="1:5" x14ac:dyDescent="0.25">
      <c r="A17" s="29" t="s">
        <v>17</v>
      </c>
      <c r="B17" s="29"/>
      <c r="C17" s="29"/>
      <c r="D17" s="29"/>
      <c r="E17" s="29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2012-10-25T05:39:06Z</dcterms:modified>
</cp:coreProperties>
</file>